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57. RP Uniformes LOTE AMPLA\"/>
    </mc:Choice>
  </mc:AlternateContent>
  <xr:revisionPtr revIDLastSave="0" documentId="13_ncr:1_{B35B113E-3BC5-4F87-AF8B-F3259E38C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0" i="1"/>
  <c r="J21" i="1"/>
  <c r="J22" i="1"/>
  <c r="J23" i="1"/>
  <c r="J20" i="1"/>
  <c r="H24" i="1" l="1"/>
</calcChain>
</file>

<file path=xl/sharedStrings.xml><?xml version="1.0" encoding="utf-8"?>
<sst xmlns="http://schemas.openxmlformats.org/spreadsheetml/2006/main" count="39" uniqueCount="35">
  <si>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</si>
  <si>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</si>
  <si>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</si>
  <si>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</si>
  <si>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</si>
  <si>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</si>
  <si>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</si>
  <si>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</si>
  <si>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</si>
  <si>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</si>
  <si>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</si>
  <si>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</si>
  <si>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</si>
  <si>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</si>
  <si>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</si>
  <si>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</si>
  <si>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</si>
  <si>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</si>
  <si>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</si>
  <si>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</si>
  <si>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</si>
  <si>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Local e Data.</t>
  </si>
  <si>
    <t>Nome a assinatura do representante legal</t>
  </si>
  <si>
    <t xml:space="preserve"> PROPOSTA DE PREÇOS ATUALIZADA</t>
  </si>
  <si>
    <t>Status</t>
  </si>
  <si>
    <t>CAMISETAS COM MANGAS CURTAS TAMANHO 02 AO 16, P, M, G, GG, CONFORME ESPECIFICAÇÕES, MEDIDAS E TAMANHOS INDICADOS EM ANEXO.</t>
  </si>
  <si>
    <t>BERMUDA TAMANHO 02 AO 16, P, M, G, GG, CONFORME ESPECIFICAÇÕES, MEDIDAS E TAMANHOS INDICADOS EM ANEXO.</t>
  </si>
  <si>
    <t>JAQUETA TAMANHO 02 AO 16, P, M, G, GG, CONFORME ESPECIFICAÇÕES, MEDIDAS E TAMANHOS INDICADOS EM ANEXO.</t>
  </si>
  <si>
    <t>R$ 55.00</t>
  </si>
  <si>
    <t>CALÇA TAMANHO 02 AO 16, P, M, G, GG, CONFORME ESPECIFICAÇÕES, MEDIDAS E TAMANHOS INDICADOS EM ANEXO.</t>
  </si>
  <si>
    <t>*Nos valores propostos estão inclusos todos os custos operacionais, encargos previdenciários, trabalhistas, tributários, comerciais, fretes e carretos, e quaisquer outros que incidam direta ou indiretamente na entrega, de forma que o objeto do certame não tenha ônus para o Município de Coronel Vivida.</t>
  </si>
  <si>
    <t>*Prazo de entrega: Conforme Edital.</t>
  </si>
  <si>
    <t>*Validade da proposta: 60 (sessenta) dias.</t>
  </si>
  <si>
    <t>ANEXO II</t>
  </si>
  <si>
    <t>PREGÃO ELETRÔNICO Nº 57/2025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</si>
</sst>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&quot;R$&quot;\ \-#,##0.00"/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164" fontId="3" fillId="0" borderId="1" xfId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8" fontId="10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distributed" wrapText="1"/>
    </xf>
    <xf numFmtId="0" fontId="2" fillId="0" borderId="4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A2" sqref="A2:I2"/>
    </sheetView>
  </sheetViews>
  <sheetFormatPr defaultColWidth="9.140625" defaultRowHeight="15" x14ac:dyDescent="0.25"/>
  <cols>
    <col min="1" max="1" width="7.28515625" bestFit="1" customWidth="1"/>
    <col min="2" max="2" width="6.5703125" customWidth="1"/>
    <col min="3" max="3" width="7" bestFit="1" customWidth="1"/>
    <col min="4" max="4" width="5.7109375" customWidth="1"/>
    <col min="5" max="5" width="6" bestFit="1" customWidth="1"/>
    <col min="6" max="6" width="23" customWidth="1"/>
    <col min="7" max="7" width="10.42578125" style="4" bestFit="1" customWidth="1"/>
    <col min="8" max="8" width="10.7109375" style="5" customWidth="1"/>
    <col min="9" max="9" width="12.28515625" style="5" bestFit="1" customWidth="1"/>
  </cols>
  <sheetData>
    <row r="1" spans="1:11" ht="15.75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K1" s="6"/>
    </row>
    <row r="2" spans="1:11" ht="15.75" x14ac:dyDescent="0.25">
      <c r="A2" s="30" t="s">
        <v>34</v>
      </c>
      <c r="B2" s="30"/>
      <c r="C2" s="30"/>
      <c r="D2" s="30"/>
      <c r="E2" s="30"/>
      <c r="F2" s="30"/>
      <c r="G2" s="30"/>
      <c r="H2" s="30"/>
      <c r="I2" s="30"/>
    </row>
    <row r="3" spans="1:11" ht="15.75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ht="34.5" customHeight="1" x14ac:dyDescent="0.25">
      <c r="A4" s="33" t="s">
        <v>19</v>
      </c>
      <c r="B4" s="33"/>
      <c r="C4" s="33"/>
      <c r="D4" s="33"/>
      <c r="E4" s="33"/>
      <c r="F4" s="33"/>
      <c r="G4" s="33"/>
      <c r="H4" s="33"/>
      <c r="I4" s="33"/>
    </row>
    <row r="5" spans="1:11" ht="15.75" x14ac:dyDescent="0.25">
      <c r="A5" s="7"/>
      <c r="B5" s="7"/>
      <c r="C5" s="7"/>
      <c r="D5" s="7"/>
      <c r="E5" s="7"/>
      <c r="F5" s="7"/>
      <c r="G5" s="7"/>
      <c r="H5" s="7"/>
      <c r="I5" s="7"/>
    </row>
    <row r="6" spans="1:11" ht="15.75" x14ac:dyDescent="0.25">
      <c r="A6" s="32" t="s">
        <v>18</v>
      </c>
      <c r="B6" s="32"/>
      <c r="C6" s="32"/>
      <c r="D6" s="32"/>
      <c r="E6" s="32"/>
      <c r="F6" s="32"/>
      <c r="G6" s="32"/>
      <c r="H6" s="32"/>
      <c r="I6" s="32"/>
    </row>
    <row r="7" spans="1:11" ht="15.75" x14ac:dyDescent="0.25">
      <c r="A7" s="8"/>
      <c r="B7" s="9"/>
      <c r="C7" s="9"/>
      <c r="D7" s="9"/>
      <c r="E7" s="9"/>
      <c r="F7" s="9"/>
      <c r="G7" s="9"/>
      <c r="H7" s="9"/>
      <c r="I7" s="9"/>
    </row>
    <row r="8" spans="1:11" ht="15.75" x14ac:dyDescent="0.25">
      <c r="A8" s="17" t="s">
        <v>0</v>
      </c>
      <c r="B8" s="17"/>
      <c r="C8" s="22"/>
      <c r="D8" s="22"/>
      <c r="E8" s="22"/>
      <c r="F8" s="22"/>
      <c r="G8" s="22"/>
      <c r="H8" s="22"/>
      <c r="I8" s="22"/>
    </row>
    <row r="9" spans="1:11" ht="15.75" x14ac:dyDescent="0.25">
      <c r="A9" s="17" t="s">
        <v>2</v>
      </c>
      <c r="B9" s="22"/>
      <c r="C9" s="22"/>
      <c r="D9" s="22"/>
      <c r="E9" s="22"/>
      <c r="F9" s="22"/>
      <c r="G9" s="22"/>
      <c r="H9" s="22"/>
      <c r="I9" s="22"/>
    </row>
    <row r="10" spans="1:11" ht="15.75" x14ac:dyDescent="0.25">
      <c r="A10" s="17" t="s">
        <v>1</v>
      </c>
      <c r="B10" s="17"/>
      <c r="C10" s="22"/>
      <c r="D10" s="22"/>
      <c r="E10" s="22"/>
      <c r="F10" s="22"/>
      <c r="G10" s="22"/>
      <c r="H10" s="22"/>
      <c r="I10" s="22"/>
    </row>
    <row r="11" spans="1:11" ht="15.75" x14ac:dyDescent="0.25">
      <c r="A11" s="17" t="s">
        <v>3</v>
      </c>
      <c r="B11" s="17"/>
      <c r="C11" s="22"/>
      <c r="D11" s="22"/>
      <c r="E11" s="22"/>
      <c r="F11" s="22"/>
      <c r="G11" s="22"/>
      <c r="H11" s="22"/>
      <c r="I11" s="22"/>
    </row>
    <row r="12" spans="1:11" ht="15.75" x14ac:dyDescent="0.25">
      <c r="A12" s="17" t="s">
        <v>4</v>
      </c>
      <c r="B12" s="22"/>
      <c r="C12" s="22"/>
      <c r="D12" s="22"/>
      <c r="E12" s="22"/>
      <c r="F12" s="22"/>
      <c r="G12" s="22"/>
      <c r="H12" s="22"/>
      <c r="I12" s="22"/>
    </row>
    <row r="13" spans="1:11" ht="15.75" x14ac:dyDescent="0.25">
      <c r="A13" s="17" t="s">
        <v>5</v>
      </c>
      <c r="B13" s="17"/>
      <c r="C13" s="22"/>
      <c r="D13" s="22"/>
      <c r="E13" s="22"/>
      <c r="F13" s="22"/>
      <c r="G13" s="22"/>
      <c r="H13" s="22"/>
      <c r="I13" s="22"/>
    </row>
    <row r="14" spans="1:11" ht="15.75" x14ac:dyDescent="0.25">
      <c r="A14" s="10" t="s">
        <v>6</v>
      </c>
      <c r="B14" s="10"/>
      <c r="C14" s="10"/>
      <c r="D14" s="23"/>
      <c r="E14" s="23"/>
      <c r="F14" s="23"/>
      <c r="G14" s="23"/>
      <c r="H14" s="23"/>
      <c r="I14" s="23"/>
    </row>
    <row r="15" spans="1:11" ht="15.75" x14ac:dyDescent="0.25">
      <c r="A15" s="10" t="s">
        <v>7</v>
      </c>
      <c r="B15" s="23"/>
      <c r="C15" s="23"/>
      <c r="D15" s="23"/>
      <c r="E15" s="23"/>
      <c r="F15" s="23"/>
      <c r="G15" s="23"/>
      <c r="H15" s="23"/>
      <c r="I15" s="23"/>
    </row>
    <row r="16" spans="1:11" ht="15.75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10" ht="15.75" x14ac:dyDescent="0.25">
      <c r="A17" s="24" t="s">
        <v>20</v>
      </c>
      <c r="B17" s="24"/>
      <c r="C17" s="24"/>
      <c r="D17" s="24"/>
      <c r="E17" s="24"/>
      <c r="F17" s="24"/>
      <c r="G17" s="24"/>
      <c r="H17" s="24"/>
      <c r="I17" s="24"/>
    </row>
    <row r="19" spans="1:10" ht="51" x14ac:dyDescent="0.25">
      <c r="A19" s="11" t="s">
        <v>8</v>
      </c>
      <c r="B19" s="11" t="s">
        <v>9</v>
      </c>
      <c r="C19" s="11" t="s">
        <v>10</v>
      </c>
      <c r="D19" s="11" t="s">
        <v>11</v>
      </c>
      <c r="E19" s="11" t="s">
        <v>12</v>
      </c>
      <c r="F19" s="11" t="s">
        <v>13</v>
      </c>
      <c r="G19" s="12" t="s">
        <v>16</v>
      </c>
      <c r="H19" s="12" t="s">
        <v>14</v>
      </c>
      <c r="I19" s="12" t="s">
        <v>17</v>
      </c>
      <c r="J19" s="16" t="s">
        <v>24</v>
      </c>
    </row>
    <row r="20" spans="1:10" ht="72" x14ac:dyDescent="0.25">
      <c r="A20" s="13">
        <v>1</v>
      </c>
      <c r="B20" s="13">
        <v>1</v>
      </c>
      <c r="C20" s="18">
        <v>5000</v>
      </c>
      <c r="D20" s="13" t="s">
        <v>11</v>
      </c>
      <c r="E20" s="13">
        <v>21702</v>
      </c>
      <c r="F20" s="14" t="s">
        <v>25</v>
      </c>
      <c r="G20" s="19">
        <v>25</v>
      </c>
      <c r="H20" s="21"/>
      <c r="I20" s="15">
        <f>H20*C20</f>
        <v>0</v>
      </c>
      <c r="J20" t="str">
        <f>_xlfn.IFS(H20="","aguardando lançamento",H20&lt;=G20,"correto", H20&gt;G20, "acima máximo")</f>
        <v>aguardando lançamento</v>
      </c>
    </row>
    <row r="21" spans="1:10" ht="60" x14ac:dyDescent="0.25">
      <c r="A21" s="13">
        <v>1</v>
      </c>
      <c r="B21" s="13">
        <v>2</v>
      </c>
      <c r="C21" s="18">
        <v>2500</v>
      </c>
      <c r="D21" s="13" t="s">
        <v>11</v>
      </c>
      <c r="E21" s="13">
        <v>21703</v>
      </c>
      <c r="F21" s="14" t="s">
        <v>26</v>
      </c>
      <c r="G21" s="19">
        <v>31.75</v>
      </c>
      <c r="H21" s="21"/>
      <c r="I21" s="15">
        <f t="shared" ref="I21:I23" si="0">H21*C21</f>
        <v>0</v>
      </c>
      <c r="J21" t="str">
        <f t="shared" ref="J21:J23" si="1">_xlfn.IFS(H21="","aguardando lançamento",H21&lt;=G21,"correto", H21&gt;G21, "acima máximo")</f>
        <v>aguardando lançamento</v>
      </c>
    </row>
    <row r="22" spans="1:10" ht="60" x14ac:dyDescent="0.25">
      <c r="A22" s="13">
        <v>1</v>
      </c>
      <c r="B22" s="13">
        <v>3</v>
      </c>
      <c r="C22" s="18">
        <v>2500</v>
      </c>
      <c r="D22" s="13" t="s">
        <v>11</v>
      </c>
      <c r="E22" s="13">
        <v>21704</v>
      </c>
      <c r="F22" s="14" t="s">
        <v>27</v>
      </c>
      <c r="G22" s="20" t="s">
        <v>28</v>
      </c>
      <c r="H22" s="21"/>
      <c r="I22" s="15">
        <f t="shared" si="0"/>
        <v>0</v>
      </c>
      <c r="J22" t="str">
        <f t="shared" si="1"/>
        <v>aguardando lançamento</v>
      </c>
    </row>
    <row r="23" spans="1:10" ht="60" x14ac:dyDescent="0.25">
      <c r="A23" s="13">
        <v>1</v>
      </c>
      <c r="B23" s="13">
        <v>4</v>
      </c>
      <c r="C23" s="18">
        <v>2500</v>
      </c>
      <c r="D23" s="13" t="s">
        <v>11</v>
      </c>
      <c r="E23" s="13">
        <v>21705</v>
      </c>
      <c r="F23" s="14" t="s">
        <v>29</v>
      </c>
      <c r="G23" s="19">
        <v>46.45</v>
      </c>
      <c r="H23" s="21"/>
      <c r="I23" s="15">
        <f t="shared" si="0"/>
        <v>0</v>
      </c>
      <c r="J23" t="str">
        <f t="shared" si="1"/>
        <v>aguardando lançamento</v>
      </c>
    </row>
    <row r="24" spans="1:10" x14ac:dyDescent="0.25">
      <c r="A24" s="28" t="s">
        <v>15</v>
      </c>
      <c r="B24" s="28"/>
      <c r="C24" s="28"/>
      <c r="D24" s="28"/>
      <c r="E24" s="28"/>
      <c r="F24" s="28"/>
      <c r="G24" s="28"/>
      <c r="H24" s="29">
        <f>SUM(I20:I23)</f>
        <v>0</v>
      </c>
      <c r="I24" s="29"/>
    </row>
    <row r="26" spans="1:10" ht="15.75" x14ac:dyDescent="0.25">
      <c r="A26" s="25" t="s">
        <v>32</v>
      </c>
      <c r="B26" s="25"/>
      <c r="C26" s="25"/>
      <c r="D26" s="25"/>
      <c r="E26" s="25"/>
      <c r="F26" s="25"/>
      <c r="G26" s="25"/>
      <c r="H26" s="25"/>
      <c r="I26" s="25"/>
    </row>
    <row r="27" spans="1:10" ht="15.75" x14ac:dyDescent="0.25">
      <c r="A27" s="26" t="s">
        <v>31</v>
      </c>
      <c r="B27" s="26"/>
      <c r="C27" s="26"/>
      <c r="D27" s="26"/>
      <c r="E27" s="26"/>
      <c r="F27" s="26"/>
      <c r="G27" s="26"/>
      <c r="H27" s="26"/>
      <c r="I27" s="26"/>
    </row>
    <row r="28" spans="1:10" ht="63.75" customHeight="1" x14ac:dyDescent="0.25">
      <c r="A28" s="27" t="s">
        <v>30</v>
      </c>
      <c r="B28" s="27"/>
      <c r="C28" s="27"/>
      <c r="D28" s="27"/>
      <c r="E28" s="27"/>
      <c r="F28" s="27"/>
      <c r="G28" s="27"/>
      <c r="H28" s="27"/>
      <c r="I28" s="27"/>
    </row>
    <row r="30" spans="1:10" x14ac:dyDescent="0.25">
      <c r="A30" s="1"/>
      <c r="B30" s="1"/>
      <c r="C30" s="1"/>
      <c r="D30" s="1"/>
      <c r="E30" s="1"/>
      <c r="F30" s="1"/>
      <c r="G30" s="2"/>
      <c r="H30" s="3"/>
      <c r="I30" s="3"/>
    </row>
    <row r="31" spans="1:10" ht="15.75" x14ac:dyDescent="0.25">
      <c r="A31" s="22" t="s">
        <v>21</v>
      </c>
      <c r="B31" s="22"/>
      <c r="C31" s="22"/>
      <c r="D31" s="22"/>
      <c r="E31" s="22"/>
      <c r="F31" s="22"/>
      <c r="G31" s="22"/>
      <c r="H31" s="22"/>
      <c r="I31" s="22"/>
    </row>
    <row r="32" spans="1:10" ht="15.75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"/>
      <c r="B33" s="1"/>
      <c r="C33" s="1"/>
      <c r="D33" s="1"/>
      <c r="E33" s="1"/>
      <c r="F33" s="1"/>
      <c r="G33" s="2"/>
      <c r="H33" s="3"/>
      <c r="I33" s="3"/>
    </row>
    <row r="34" spans="1:9" x14ac:dyDescent="0.25">
      <c r="A34" s="1"/>
      <c r="B34" s="1"/>
      <c r="C34" s="1"/>
      <c r="D34" s="1"/>
      <c r="E34" s="1"/>
      <c r="F34" s="1"/>
      <c r="G34" s="2"/>
      <c r="H34" s="3"/>
      <c r="I34" s="3"/>
    </row>
    <row r="35" spans="1:9" ht="15.75" x14ac:dyDescent="0.25">
      <c r="A35" s="22" t="s">
        <v>22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"/>
      <c r="B36" s="1"/>
      <c r="C36" s="1"/>
      <c r="D36" s="1"/>
      <c r="E36" s="1"/>
      <c r="F36" s="1"/>
      <c r="G36" s="2"/>
      <c r="H36" s="3"/>
      <c r="I36" s="3"/>
    </row>
    <row r="37" spans="1:9" x14ac:dyDescent="0.25">
      <c r="A37" s="1"/>
      <c r="B37" s="1"/>
      <c r="C37" s="1"/>
      <c r="D37" s="1"/>
      <c r="E37" s="1"/>
      <c r="F37" s="1"/>
      <c r="G37" s="2"/>
      <c r="H37" s="3"/>
      <c r="I37" s="3"/>
    </row>
  </sheetData>
  <sheetProtection algorithmName="SHA-512" hashValue="NeGFxcs7ukd0TKlwpOZvv8zt4XdozRVRxOKHNfwshsl8NuEcF/YJxBigBU5XYXjkKboB1gcNsevyY7/gKHJ+1g==" saltValue="H82hEC2wWDvfQ4KnJBLnBQ==" spinCount="100000" sheet="1" objects="1" scenarios="1"/>
  <mergeCells count="22">
    <mergeCell ref="C8:I8"/>
    <mergeCell ref="A1:I1"/>
    <mergeCell ref="A2:I2"/>
    <mergeCell ref="A3:I3"/>
    <mergeCell ref="A6:I6"/>
    <mergeCell ref="A4:I4"/>
    <mergeCell ref="A31:I31"/>
    <mergeCell ref="A32:I32"/>
    <mergeCell ref="A35:I35"/>
    <mergeCell ref="B9:I9"/>
    <mergeCell ref="C10:I10"/>
    <mergeCell ref="C11:I11"/>
    <mergeCell ref="B12:I12"/>
    <mergeCell ref="C13:I13"/>
    <mergeCell ref="D14:I14"/>
    <mergeCell ref="A17:I17"/>
    <mergeCell ref="A26:I26"/>
    <mergeCell ref="A27:I27"/>
    <mergeCell ref="A28:I28"/>
    <mergeCell ref="B15:I15"/>
    <mergeCell ref="A24:G24"/>
    <mergeCell ref="H24:I24"/>
  </mergeCells>
  <conditionalFormatting sqref="J20:J23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75" fitToHeight="0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2025-07-22T12:29:23Z</cp:lastPrinted>
  <dcterms:created xsi:type="dcterms:W3CDTF">2015-06-05T18:19:34Z</dcterms:created>
  <dcterms:modified xsi:type="dcterms:W3CDTF">2025-07-23T16:54:46Z</dcterms:modified>
</cp:coreProperties>
</file>